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72" documentId="8_{AD6A930B-9401-4175-84D7-7D7523D6FB50}" xr6:coauthVersionLast="47" xr6:coauthVersionMax="47" xr10:uidLastSave="{BA42B083-765C-4BF2-A0B7-D7DDA70B58B6}"/>
  <bookViews>
    <workbookView xWindow="29385" yWindow="165" windowWidth="19140" windowHeight="1702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8" i="1" l="1"/>
  <c r="E157" i="1"/>
  <c r="E156" i="1"/>
  <c r="E155" i="1"/>
  <c r="E154" i="1"/>
  <c r="E153" i="1"/>
  <c r="E152" i="1"/>
  <c r="E149" i="1"/>
  <c r="E148" i="1"/>
  <c r="E147" i="1"/>
  <c r="E146" i="1"/>
  <c r="E145" i="1"/>
  <c r="E144" i="1"/>
  <c r="E143" i="1"/>
  <c r="E142" i="1"/>
  <c r="E141" i="1"/>
  <c r="E140" i="1"/>
  <c r="E139" i="1"/>
  <c r="E137" i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<sst xmlns="http://schemas.openxmlformats.org/spreadsheetml/2006/main" count="17" uniqueCount="17">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</sst>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3">
    <cellStyle name="Comma 2" xfId="2" xr:uid="{D9B3930B-64E4-48AF-A8F0-C67E94A6D821}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58" totalsRowShown="0" headerRowDxfId="9" dataDxfId="7" headerRowBorderDxfId="8" tableBorderDxfId="6">
  <autoFilter ref="B13:G158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9"/>
  <sheetViews>
    <sheetView showGridLines="0" tabSelected="1" zoomScale="160" zoomScaleNormal="160" workbookViewId="0">
      <pane ySplit="13" topLeftCell="A149" activePane="bottomLeft" state="frozen"/>
      <selection pane="bottomLeft" activeCell="D154" sqref="D154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SUM(C15:C297)</f>
        <v>873254</v>
      </c>
      <c r="F8" s="3"/>
    </row>
    <row r="9" spans="2:7" ht="17.25" x14ac:dyDescent="0.25">
      <c r="B9" s="8" t="s">
        <v>8</v>
      </c>
      <c r="C9" s="19"/>
      <c r="D9" s="20"/>
      <c r="E9" s="10">
        <f>SUM(E15:E299)</f>
        <v>44848182.492491022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3.0207052876092603E-2</v>
      </c>
      <c r="F10" s="5"/>
    </row>
    <row r="11" spans="2:7" x14ac:dyDescent="0.25">
      <c r="B11" s="8" t="s">
        <v>10</v>
      </c>
      <c r="C11" s="19"/>
      <c r="D11" s="20"/>
      <c r="E11" s="13">
        <f>E9/E8</f>
        <v>51.357546020391574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5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A132" s="2"/>
      <c r="B132" s="7">
        <v>46155</v>
      </c>
      <c r="C132" s="4">
        <v>12362</v>
      </c>
      <c r="D132" s="6">
        <v>47.970348999999999</v>
      </c>
      <c r="E132" s="4">
        <f t="shared" si="20"/>
        <v>593009.45433800004</v>
      </c>
      <c r="F132" s="6">
        <v>48.9</v>
      </c>
      <c r="G132" s="6">
        <v>47.2</v>
      </c>
    </row>
    <row r="133" spans="1:7" x14ac:dyDescent="0.25">
      <c r="A133" s="2"/>
      <c r="B133" s="7">
        <v>46157</v>
      </c>
      <c r="C133" s="4">
        <v>6490</v>
      </c>
      <c r="D133" s="6">
        <v>47.676825999999998</v>
      </c>
      <c r="E133" s="4">
        <f t="shared" si="20"/>
        <v>309422.60073999997</v>
      </c>
      <c r="F133" s="6">
        <v>48.15</v>
      </c>
      <c r="G133" s="6">
        <v>47.3</v>
      </c>
    </row>
    <row r="134" spans="1:7" x14ac:dyDescent="0.25">
      <c r="A134" s="2"/>
      <c r="B134" s="7">
        <v>46160</v>
      </c>
      <c r="C134" s="4">
        <v>4829</v>
      </c>
      <c r="D134" s="6">
        <v>48.056223000000003</v>
      </c>
      <c r="E134" s="4">
        <f t="shared" si="20"/>
        <v>232063.50086700002</v>
      </c>
      <c r="F134" s="6">
        <v>48.55</v>
      </c>
      <c r="G134" s="6">
        <v>47.3</v>
      </c>
    </row>
    <row r="135" spans="1:7" x14ac:dyDescent="0.25">
      <c r="A135" s="2"/>
      <c r="B135" s="7">
        <v>46161</v>
      </c>
      <c r="C135" s="4">
        <v>5044</v>
      </c>
      <c r="D135" s="6">
        <v>48.482514000000002</v>
      </c>
      <c r="E135" s="4">
        <f t="shared" si="20"/>
        <v>244545.80061600002</v>
      </c>
      <c r="F135" s="6">
        <v>49</v>
      </c>
      <c r="G135" s="6">
        <v>48.05</v>
      </c>
    </row>
    <row r="136" spans="1:7" x14ac:dyDescent="0.25">
      <c r="A136" s="2"/>
      <c r="B136" s="7">
        <v>46162</v>
      </c>
      <c r="C136" s="4">
        <v>9436</v>
      </c>
      <c r="D136" s="6">
        <v>48.124549999999999</v>
      </c>
      <c r="E136" s="4">
        <v>454103.25380000001</v>
      </c>
      <c r="F136" s="6">
        <v>48.6</v>
      </c>
      <c r="G136" s="6">
        <v>47.55</v>
      </c>
    </row>
    <row r="137" spans="1:7" x14ac:dyDescent="0.25">
      <c r="A137" s="2"/>
      <c r="B137" s="7">
        <v>46163</v>
      </c>
      <c r="C137" s="4">
        <v>4245</v>
      </c>
      <c r="D137" s="6">
        <v>48.518492000000002</v>
      </c>
      <c r="E137" s="4">
        <f t="shared" ref="E137" si="21">C137*D137</f>
        <v>205960.99854</v>
      </c>
      <c r="F137" s="6">
        <v>48.85</v>
      </c>
      <c r="G137" s="6">
        <v>48.15</v>
      </c>
    </row>
    <row r="138" spans="1:7" x14ac:dyDescent="0.25">
      <c r="A138" s="2"/>
      <c r="B138" s="7">
        <v>46164</v>
      </c>
      <c r="C138" s="4">
        <v>9470</v>
      </c>
      <c r="D138" s="6">
        <v>49.746493999999998</v>
      </c>
      <c r="E138" s="4">
        <v>471099.29817999998</v>
      </c>
      <c r="F138" s="6">
        <v>50.4</v>
      </c>
      <c r="G138" s="6">
        <v>49</v>
      </c>
    </row>
    <row r="139" spans="1:7" x14ac:dyDescent="0.25">
      <c r="A139" s="2"/>
      <c r="B139" s="7">
        <v>46168</v>
      </c>
      <c r="C139" s="4">
        <v>7916</v>
      </c>
      <c r="D139" s="6">
        <v>51.143594999999998</v>
      </c>
      <c r="E139" s="4">
        <f t="shared" ref="E139:E149" si="22">C139*D139</f>
        <v>404852.69802000001</v>
      </c>
      <c r="F139" s="6">
        <v>51.6</v>
      </c>
      <c r="G139" s="6">
        <v>50.5</v>
      </c>
    </row>
    <row r="140" spans="1:7" x14ac:dyDescent="0.25">
      <c r="A140" s="2"/>
      <c r="B140" s="7">
        <v>46169</v>
      </c>
      <c r="C140" s="4">
        <v>9618</v>
      </c>
      <c r="D140" s="6">
        <v>51.870015000000002</v>
      </c>
      <c r="E140" s="4">
        <f t="shared" si="22"/>
        <v>498885.80427000002</v>
      </c>
      <c r="F140" s="6">
        <v>52.6</v>
      </c>
      <c r="G140" s="6">
        <v>51.2</v>
      </c>
    </row>
    <row r="141" spans="1:7" x14ac:dyDescent="0.25">
      <c r="A141" s="2"/>
      <c r="B141" s="7">
        <v>46170</v>
      </c>
      <c r="C141" s="4">
        <v>8411</v>
      </c>
      <c r="D141" s="6">
        <v>51.514088999999998</v>
      </c>
      <c r="E141" s="4">
        <f t="shared" si="22"/>
        <v>433285.00257899996</v>
      </c>
      <c r="F141" s="6">
        <v>51.9</v>
      </c>
      <c r="G141" s="6">
        <v>51.3</v>
      </c>
    </row>
    <row r="142" spans="1:7" x14ac:dyDescent="0.25">
      <c r="A142" s="2"/>
      <c r="B142" s="7">
        <v>46171</v>
      </c>
      <c r="C142" s="4">
        <v>8468</v>
      </c>
      <c r="D142" s="6">
        <v>50.966970000000003</v>
      </c>
      <c r="E142" s="4">
        <f t="shared" si="22"/>
        <v>431588.30196000001</v>
      </c>
      <c r="F142" s="6">
        <v>51.6</v>
      </c>
      <c r="G142" s="6">
        <v>50.3</v>
      </c>
    </row>
    <row r="143" spans="1:7" x14ac:dyDescent="0.25">
      <c r="A143" s="2"/>
      <c r="B143" s="7">
        <v>46174</v>
      </c>
      <c r="C143" s="4">
        <v>5403</v>
      </c>
      <c r="D143" s="6">
        <v>50.657412999999998</v>
      </c>
      <c r="E143" s="4">
        <f t="shared" si="22"/>
        <v>273702.002439</v>
      </c>
      <c r="F143" s="6">
        <v>51.4</v>
      </c>
      <c r="G143" s="6">
        <v>49.7</v>
      </c>
    </row>
    <row r="144" spans="1:7" x14ac:dyDescent="0.25">
      <c r="A144" s="2"/>
      <c r="B144" s="7">
        <v>46175</v>
      </c>
      <c r="C144" s="4">
        <v>13507</v>
      </c>
      <c r="D144" s="6">
        <v>51.995283999999998</v>
      </c>
      <c r="E144" s="4">
        <f t="shared" si="22"/>
        <v>702300.300988</v>
      </c>
      <c r="F144" s="6">
        <v>52.8</v>
      </c>
      <c r="G144" s="6">
        <v>50.7</v>
      </c>
    </row>
    <row r="145" spans="1:7" x14ac:dyDescent="0.25">
      <c r="A145" s="2"/>
      <c r="B145" s="7">
        <v>46176</v>
      </c>
      <c r="C145" s="4">
        <v>13507</v>
      </c>
      <c r="D145" s="6">
        <v>52.250663000000003</v>
      </c>
      <c r="E145" s="4">
        <f t="shared" si="22"/>
        <v>705749.70514099998</v>
      </c>
      <c r="F145" s="6">
        <v>52.8</v>
      </c>
      <c r="G145" s="6">
        <v>51.7</v>
      </c>
    </row>
    <row r="146" spans="1:7" x14ac:dyDescent="0.25">
      <c r="A146" s="2"/>
      <c r="B146" s="7">
        <v>46177</v>
      </c>
      <c r="C146" s="4">
        <v>13507</v>
      </c>
      <c r="D146" s="6">
        <v>52.420293000000001</v>
      </c>
      <c r="E146" s="4">
        <f t="shared" si="22"/>
        <v>708040.897551</v>
      </c>
      <c r="F146" s="6">
        <v>53.1</v>
      </c>
      <c r="G146" s="6">
        <v>51.1</v>
      </c>
    </row>
    <row r="147" spans="1:7" x14ac:dyDescent="0.25">
      <c r="A147" s="2"/>
      <c r="B147" s="7">
        <v>46178</v>
      </c>
      <c r="C147" s="4">
        <v>13507</v>
      </c>
      <c r="D147" s="6">
        <v>51.163730000000001</v>
      </c>
      <c r="E147" s="4">
        <f t="shared" si="22"/>
        <v>691068.50111000007</v>
      </c>
      <c r="F147" s="6">
        <v>51.7</v>
      </c>
      <c r="G147" s="6">
        <v>50.7</v>
      </c>
    </row>
    <row r="148" spans="1:7" x14ac:dyDescent="0.25">
      <c r="A148" s="2"/>
      <c r="B148" s="7">
        <v>46181</v>
      </c>
      <c r="C148" s="4">
        <v>13507</v>
      </c>
      <c r="D148" s="6">
        <v>50.180173000000003</v>
      </c>
      <c r="E148" s="4">
        <f t="shared" si="22"/>
        <v>677783.59671100008</v>
      </c>
      <c r="F148" s="6">
        <v>50.8</v>
      </c>
      <c r="G148" s="6">
        <v>49.55</v>
      </c>
    </row>
    <row r="149" spans="1:7" x14ac:dyDescent="0.25">
      <c r="A149" s="2"/>
      <c r="B149" s="7">
        <v>46182</v>
      </c>
      <c r="C149" s="4">
        <v>13270</v>
      </c>
      <c r="D149" s="6">
        <v>50.169536999999998</v>
      </c>
      <c r="E149" s="4">
        <f t="shared" si="22"/>
        <v>665749.75598999998</v>
      </c>
      <c r="F149" s="6">
        <v>50.5</v>
      </c>
      <c r="G149" s="6">
        <v>49.8</v>
      </c>
    </row>
    <row r="150" spans="1:7" x14ac:dyDescent="0.25">
      <c r="A150" s="2"/>
      <c r="B150" s="7">
        <v>46183</v>
      </c>
      <c r="C150" s="4">
        <v>13507</v>
      </c>
      <c r="D150" s="6">
        <v>49.723984000000002</v>
      </c>
      <c r="E150" s="4">
        <v>671621.85188800003</v>
      </c>
      <c r="F150" s="6">
        <v>50.1</v>
      </c>
      <c r="G150" s="6">
        <v>49.3</v>
      </c>
    </row>
    <row r="151" spans="1:7" x14ac:dyDescent="0.25">
      <c r="A151" s="2"/>
      <c r="B151" s="7">
        <v>46184</v>
      </c>
      <c r="C151" s="4">
        <v>13507</v>
      </c>
      <c r="D151" s="6">
        <v>48.287765999999998</v>
      </c>
      <c r="E151" s="4">
        <v>652222.85536199994</v>
      </c>
      <c r="F151" s="6">
        <v>48.55</v>
      </c>
      <c r="G151" s="6">
        <v>47.75</v>
      </c>
    </row>
    <row r="152" spans="1:7" x14ac:dyDescent="0.25">
      <c r="A152" s="2"/>
      <c r="B152" s="7">
        <v>46185</v>
      </c>
      <c r="C152" s="4">
        <v>13507</v>
      </c>
      <c r="D152" s="6">
        <v>47.769345999999999</v>
      </c>
      <c r="E152" s="4">
        <f t="shared" ref="E152:E158" si="23">C152*D152</f>
        <v>645220.55642199994</v>
      </c>
      <c r="F152" s="6">
        <v>48.5</v>
      </c>
      <c r="G152" s="6">
        <v>47.3</v>
      </c>
    </row>
    <row r="153" spans="1:7" x14ac:dyDescent="0.25">
      <c r="A153" s="2"/>
      <c r="B153" s="7">
        <v>46188</v>
      </c>
      <c r="C153" s="4">
        <v>13507</v>
      </c>
      <c r="D153" s="6">
        <v>47.991422999999998</v>
      </c>
      <c r="E153" s="4">
        <f t="shared" si="23"/>
        <v>648220.15046099992</v>
      </c>
      <c r="F153" s="6">
        <v>48.7</v>
      </c>
      <c r="G153" s="6">
        <v>47.5</v>
      </c>
    </row>
    <row r="154" spans="1:7" x14ac:dyDescent="0.25">
      <c r="A154" s="2"/>
      <c r="B154" s="7">
        <v>46189</v>
      </c>
      <c r="C154" s="4">
        <v>13507</v>
      </c>
      <c r="D154" s="6">
        <v>48.030369</v>
      </c>
      <c r="E154" s="4">
        <f t="shared" si="23"/>
        <v>648746.19408299995</v>
      </c>
      <c r="F154" s="6">
        <v>48.25</v>
      </c>
      <c r="G154" s="6">
        <v>47.65</v>
      </c>
    </row>
    <row r="155" spans="1:7" x14ac:dyDescent="0.25">
      <c r="A155" s="2"/>
      <c r="B155" s="7">
        <v>46190</v>
      </c>
      <c r="C155" s="4">
        <v>13507</v>
      </c>
      <c r="D155" s="6">
        <v>46.898707999999999</v>
      </c>
      <c r="E155" s="4">
        <f t="shared" si="23"/>
        <v>633460.84895599994</v>
      </c>
      <c r="F155" s="6">
        <v>47.55</v>
      </c>
      <c r="G155" s="6">
        <v>46.05</v>
      </c>
    </row>
    <row r="156" spans="1:7" x14ac:dyDescent="0.25">
      <c r="A156" s="2"/>
      <c r="B156" s="7">
        <v>46191</v>
      </c>
      <c r="C156" s="4">
        <v>13507</v>
      </c>
      <c r="D156" s="6">
        <v>46.963234</v>
      </c>
      <c r="E156" s="4">
        <f t="shared" si="23"/>
        <v>634332.40163800004</v>
      </c>
      <c r="F156" s="6">
        <v>47.6</v>
      </c>
      <c r="G156" s="6">
        <v>46.55</v>
      </c>
    </row>
    <row r="157" spans="1:7" x14ac:dyDescent="0.25">
      <c r="A157" s="2"/>
      <c r="B157" s="7">
        <v>46192</v>
      </c>
      <c r="C157" s="4">
        <v>13507</v>
      </c>
      <c r="D157" s="6">
        <v>48.106510999999998</v>
      </c>
      <c r="E157" s="4">
        <f t="shared" si="23"/>
        <v>649774.64407699998</v>
      </c>
      <c r="F157" s="6">
        <v>48.4</v>
      </c>
      <c r="G157" s="6">
        <v>47.65</v>
      </c>
    </row>
    <row r="158" spans="1:7" x14ac:dyDescent="0.25">
      <c r="A158" s="2"/>
      <c r="B158" s="7">
        <v>46195</v>
      </c>
      <c r="C158" s="4">
        <v>13507</v>
      </c>
      <c r="D158" s="6">
        <v>47.748601000000001</v>
      </c>
      <c r="E158" s="4">
        <f t="shared" si="23"/>
        <v>644940.35370700003</v>
      </c>
      <c r="F158" s="6">
        <v>48.55</v>
      </c>
      <c r="G158" s="6">
        <v>47.45</v>
      </c>
    </row>
    <row r="159" spans="1:7" x14ac:dyDescent="0.25">
      <c r="B159" s="2"/>
      <c r="C159" s="1"/>
      <c r="D159" s="6"/>
      <c r="E159" s="4"/>
    </row>
    <row r="160" spans="1:7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C169" s="1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C182" s="1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C191" s="1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B315" s="2"/>
      <c r="C315" s="1"/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D331" s="6"/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  <row r="749" spans="5:5" x14ac:dyDescent="0.25">
      <c r="E749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D3A67BA1544FA8127A31B5B4A34F" ma:contentTypeVersion="19" ma:contentTypeDescription="Ein neues Dokument erstellen." ma:contentTypeScope="" ma:versionID="8363089864252eba0c44f82d7f02fe71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23f07210b9d2accc682646fa1fbf5be5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Props1.xml><?xml version="1.0" encoding="utf-8"?>
<ds:datastoreItem xmlns:ds="http://schemas.openxmlformats.org/officeDocument/2006/customXml" ds:itemID="{35A8DC9B-1549-495F-BE66-114E4366EE29}"/>
</file>

<file path=customXml/itemProps2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2026-06-22T15:07:47Z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